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6150" windowHeight="2400" activeTab="0"/>
  </bookViews>
  <sheets>
    <sheet name="Общяя" sheetId="1" r:id="rId1"/>
  </sheets>
  <definedNames/>
  <calcPr fullCalcOnLoad="1"/>
</workbook>
</file>

<file path=xl/sharedStrings.xml><?xml version="1.0" encoding="utf-8"?>
<sst xmlns="http://schemas.openxmlformats.org/spreadsheetml/2006/main" count="108" uniqueCount="73">
  <si>
    <t xml:space="preserve">Протокол соревнований по аджилити   </t>
  </si>
  <si>
    <t>Судья соревнований</t>
  </si>
  <si>
    <t>Всего участников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</si>
  <si>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</si>
  <si>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</si>
  <si>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</si>
  <si>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</si>
  <si>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</si>
  <si>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</si>
  <si>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штрафов</t>
  </si>
  <si>
    <t>Сумма времени</t>
  </si>
  <si>
    <t>Итоговое место</t>
  </si>
  <si>
    <t>бордер колли</t>
  </si>
  <si>
    <t>грюнендаль</t>
  </si>
  <si>
    <t>метис</t>
  </si>
  <si>
    <t>шелти</t>
  </si>
  <si>
    <t>шпиц</t>
  </si>
  <si>
    <t>пудель</t>
  </si>
  <si>
    <t>Тим</t>
  </si>
  <si>
    <t xml:space="preserve">Длина трассы аджилити  </t>
  </si>
  <si>
    <t>Аджилити</t>
  </si>
  <si>
    <t>доберман</t>
  </si>
  <si>
    <t>далматин</t>
  </si>
  <si>
    <t xml:space="preserve">Длина трассы джампинга  </t>
  </si>
  <si>
    <t>Джампинг</t>
  </si>
  <si>
    <t>Трегубова Юлия</t>
  </si>
  <si>
    <t>Аджел</t>
  </si>
  <si>
    <t>Ст. №</t>
  </si>
  <si>
    <t>Контр.время</t>
  </si>
  <si>
    <t>Maкс.время</t>
  </si>
  <si>
    <t>Спортсмен, город</t>
  </si>
  <si>
    <t>Буч</t>
  </si>
  <si>
    <t>Весення Соната</t>
  </si>
  <si>
    <t>Зора</t>
  </si>
  <si>
    <t>Добрый Волшебник</t>
  </si>
  <si>
    <t>Артист Браво Триумф</t>
  </si>
  <si>
    <t>Эльфания</t>
  </si>
  <si>
    <t>Каспер</t>
  </si>
  <si>
    <t>Царина</t>
  </si>
  <si>
    <t>Секретарь соревнований</t>
  </si>
  <si>
    <t>Коровайкова О.С.</t>
  </si>
  <si>
    <t>Ларионова С.Ю.</t>
  </si>
  <si>
    <t>Личный зачет</t>
  </si>
  <si>
    <t>5.03.2006г.</t>
  </si>
  <si>
    <t>180 м</t>
  </si>
  <si>
    <t>193 м</t>
  </si>
  <si>
    <t>51 с</t>
  </si>
  <si>
    <t>71 с</t>
  </si>
  <si>
    <t xml:space="preserve">Мартынова Нина </t>
  </si>
  <si>
    <t xml:space="preserve">Гущина Светлана </t>
  </si>
  <si>
    <t>Медведкова Елена</t>
  </si>
  <si>
    <t>тервюрен</t>
  </si>
  <si>
    <t>Бенгалия</t>
  </si>
  <si>
    <t>Сагдеева Елена</t>
  </si>
  <si>
    <t>ам. Стафф.</t>
  </si>
  <si>
    <t>Клюквина Екатерина</t>
  </si>
  <si>
    <t>Кеннет</t>
  </si>
  <si>
    <t>Сычева Юлия</t>
  </si>
  <si>
    <t>Кэнвик</t>
  </si>
  <si>
    <t>Кверти</t>
  </si>
  <si>
    <t>Фролова Нина</t>
  </si>
  <si>
    <t xml:space="preserve">Зена </t>
  </si>
  <si>
    <t xml:space="preserve">Шишкина Анна </t>
  </si>
  <si>
    <t>Экспрессия</t>
  </si>
  <si>
    <t>Петренко Яна</t>
  </si>
  <si>
    <t>Дождик</t>
  </si>
  <si>
    <t>Прыгунова Екатерина</t>
  </si>
  <si>
    <t>Рейнджери</t>
  </si>
  <si>
    <t>снят</t>
  </si>
  <si>
    <t>смол</t>
  </si>
  <si>
    <t>медиум</t>
  </si>
  <si>
    <t>макси</t>
  </si>
  <si>
    <t>Внутриклубные "Мисс Аджилити 2006"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</si>
</sst>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textRotation="90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/>
    </xf>
    <xf numFmtId="0" fontId="3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3" fillId="6" borderId="5" xfId="0" applyFont="1" applyFill="1" applyBorder="1" applyAlignment="1">
      <alignment wrapText="1"/>
    </xf>
    <xf numFmtId="0" fontId="3" fillId="6" borderId="5" xfId="0" applyFont="1" applyFill="1" applyBorder="1" applyAlignment="1">
      <alignment horizontal="center" wrapText="1"/>
    </xf>
    <xf numFmtId="0" fontId="0" fillId="6" borderId="0" xfId="0" applyFont="1" applyFill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/>
    </xf>
    <xf numFmtId="0" fontId="3" fillId="7" borderId="5" xfId="0" applyFont="1" applyFill="1" applyBorder="1" applyAlignment="1">
      <alignment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3" fillId="7" borderId="5" xfId="0" applyFont="1" applyFill="1" applyBorder="1" applyAlignment="1">
      <alignment wrapText="1"/>
    </xf>
    <xf numFmtId="0" fontId="3" fillId="7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9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0" fontId="3" fillId="6" borderId="4" xfId="0" applyFont="1" applyFill="1" applyBorder="1" applyAlignment="1">
      <alignment/>
    </xf>
    <xf numFmtId="0" fontId="8" fillId="6" borderId="4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/>
    </xf>
    <xf numFmtId="0" fontId="0" fillId="6" borderId="12" xfId="0" applyFont="1" applyFill="1" applyBorder="1" applyAlignment="1">
      <alignment horizontal="center"/>
    </xf>
    <xf numFmtId="0" fontId="3" fillId="6" borderId="12" xfId="0" applyFont="1" applyFill="1" applyBorder="1" applyAlignment="1">
      <alignment/>
    </xf>
    <xf numFmtId="0" fontId="10" fillId="6" borderId="12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H1" sqref="H1:M1"/>
    </sheetView>
  </sheetViews>
  <sheetFormatPr defaultColWidth="9.00390625" defaultRowHeight="12.75"/>
  <cols>
    <col min="1" max="1" width="3.125" style="0" customWidth="1"/>
    <col min="2" max="2" width="22.875" style="0" customWidth="1"/>
    <col min="3" max="3" width="19.75390625" style="28" customWidth="1"/>
    <col min="4" max="4" width="18.125" style="28" customWidth="1"/>
    <col min="5" max="5" width="0.6171875" style="0" customWidth="1"/>
    <col min="6" max="6" width="6.625" style="28" customWidth="1"/>
    <col min="7" max="7" width="7.00390625" style="28" customWidth="1"/>
    <col min="8" max="8" width="6.625" style="0" customWidth="1"/>
    <col min="9" max="9" width="7.375" style="0" customWidth="1"/>
    <col min="10" max="10" width="0.6171875" style="0" customWidth="1"/>
    <col min="11" max="11" width="6.375" style="28" customWidth="1"/>
    <col min="12" max="12" width="6.875" style="28" customWidth="1"/>
    <col min="13" max="13" width="6.75390625" style="0" customWidth="1"/>
    <col min="14" max="14" width="6.25390625" style="0" customWidth="1"/>
    <col min="15" max="15" width="1.12109375" style="0" customWidth="1"/>
    <col min="16" max="16" width="6.875" style="0" customWidth="1"/>
    <col min="17" max="17" width="5.75390625" style="0" customWidth="1"/>
    <col min="18" max="18" width="5.125" style="62" customWidth="1"/>
  </cols>
  <sheetData>
    <row r="1" spans="1:19" s="1" customFormat="1" ht="18.75">
      <c r="A1" s="4" t="s">
        <v>0</v>
      </c>
      <c r="B1" s="3"/>
      <c r="C1" s="26"/>
      <c r="D1" s="25" t="s">
        <v>43</v>
      </c>
      <c r="E1" s="3"/>
      <c r="F1" s="26"/>
      <c r="G1" s="26"/>
      <c r="H1" s="80" t="s">
        <v>72</v>
      </c>
      <c r="I1" s="80"/>
      <c r="J1" s="80"/>
      <c r="K1" s="80"/>
      <c r="L1" s="80"/>
      <c r="M1" s="80"/>
      <c r="N1" s="3"/>
      <c r="O1" s="3"/>
      <c r="P1" s="3"/>
      <c r="Q1" s="3"/>
      <c r="R1" s="58"/>
      <c r="S1" s="3"/>
    </row>
    <row r="2" spans="1:19" s="1" customFormat="1" ht="12.75">
      <c r="A2" s="3"/>
      <c r="B2" s="3"/>
      <c r="C2" s="26"/>
      <c r="D2" s="26"/>
      <c r="E2" s="3"/>
      <c r="F2" s="26"/>
      <c r="G2" s="26"/>
      <c r="H2" s="3"/>
      <c r="I2" s="3"/>
      <c r="J2" s="3"/>
      <c r="K2" s="26"/>
      <c r="L2" s="26"/>
      <c r="M2" s="3"/>
      <c r="N2" s="3"/>
      <c r="O2" s="3"/>
      <c r="P2" s="3"/>
      <c r="Q2" s="3"/>
      <c r="R2" s="58"/>
      <c r="S2" s="3"/>
    </row>
    <row r="3" spans="1:19" s="1" customFormat="1" ht="13.5" thickBot="1">
      <c r="A3" s="3" t="s">
        <v>1</v>
      </c>
      <c r="B3" s="3"/>
      <c r="C3" s="22" t="s">
        <v>40</v>
      </c>
      <c r="D3" s="27"/>
      <c r="E3" s="6"/>
      <c r="F3" s="26" t="s">
        <v>19</v>
      </c>
      <c r="G3" s="26"/>
      <c r="H3" s="3"/>
      <c r="I3" s="22" t="s">
        <v>44</v>
      </c>
      <c r="J3" s="3"/>
      <c r="K3" s="26"/>
      <c r="L3" s="26"/>
      <c r="M3" s="3"/>
      <c r="N3" s="3"/>
      <c r="O3" s="3"/>
      <c r="P3" s="22"/>
      <c r="Q3" s="3"/>
      <c r="R3" s="58"/>
      <c r="S3" s="3"/>
    </row>
    <row r="4" spans="1:19" s="1" customFormat="1" ht="13.5" thickBot="1">
      <c r="A4" s="6" t="s">
        <v>39</v>
      </c>
      <c r="B4" s="6"/>
      <c r="C4" s="29" t="s">
        <v>41</v>
      </c>
      <c r="D4" s="26"/>
      <c r="E4" s="3"/>
      <c r="F4" s="26" t="s">
        <v>23</v>
      </c>
      <c r="G4" s="26"/>
      <c r="H4" s="3"/>
      <c r="I4" s="23" t="s">
        <v>45</v>
      </c>
      <c r="J4" s="3"/>
      <c r="K4" s="26"/>
      <c r="L4" s="26"/>
      <c r="M4" s="3"/>
      <c r="N4" s="3"/>
      <c r="O4" s="3"/>
      <c r="P4" s="3"/>
      <c r="Q4" s="3"/>
      <c r="R4" s="58"/>
      <c r="S4" s="3"/>
    </row>
    <row r="5" spans="1:19" s="1" customFormat="1" ht="12.75">
      <c r="A5" s="3"/>
      <c r="B5" s="3"/>
      <c r="C5" s="26"/>
      <c r="D5" s="26"/>
      <c r="E5" s="3"/>
      <c r="F5" s="26"/>
      <c r="G5" s="26"/>
      <c r="H5" s="3"/>
      <c r="I5" s="3"/>
      <c r="J5" s="3"/>
      <c r="K5" s="26"/>
      <c r="L5" s="26"/>
      <c r="M5" s="3"/>
      <c r="N5" s="3"/>
      <c r="O5" s="3"/>
      <c r="P5" s="3"/>
      <c r="Q5" s="3"/>
      <c r="R5" s="58"/>
      <c r="S5" s="3"/>
    </row>
    <row r="6" spans="1:19" s="1" customFormat="1" ht="13.5" thickBot="1">
      <c r="A6" s="3" t="s">
        <v>2</v>
      </c>
      <c r="B6" s="3"/>
      <c r="C6" s="22">
        <v>18</v>
      </c>
      <c r="D6" s="26"/>
      <c r="E6" s="3"/>
      <c r="F6" s="26" t="s">
        <v>20</v>
      </c>
      <c r="G6" s="26"/>
      <c r="H6" s="3"/>
      <c r="I6" s="3"/>
      <c r="J6" s="3"/>
      <c r="K6" s="26" t="s">
        <v>24</v>
      </c>
      <c r="L6" s="26"/>
      <c r="M6" s="3"/>
      <c r="N6" s="3"/>
      <c r="O6" s="3"/>
      <c r="P6" s="3"/>
      <c r="Q6" s="3"/>
      <c r="R6" s="58"/>
      <c r="S6" s="3"/>
    </row>
    <row r="7" spans="1:19" s="1" customFormat="1" ht="13.5" thickBot="1">
      <c r="A7" s="3"/>
      <c r="B7" s="3"/>
      <c r="C7" s="26"/>
      <c r="D7" s="26"/>
      <c r="E7" s="3"/>
      <c r="F7" s="26" t="s">
        <v>28</v>
      </c>
      <c r="G7" s="26"/>
      <c r="H7" s="3"/>
      <c r="I7" s="3" t="s">
        <v>29</v>
      </c>
      <c r="J7" s="3"/>
      <c r="K7" s="26" t="s">
        <v>28</v>
      </c>
      <c r="L7" s="26"/>
      <c r="M7" s="3"/>
      <c r="N7" s="3" t="s">
        <v>29</v>
      </c>
      <c r="O7" s="3"/>
      <c r="P7" s="3"/>
      <c r="Q7" s="3"/>
      <c r="R7" s="58"/>
      <c r="S7" s="3"/>
    </row>
    <row r="8" spans="1:19" s="1" customFormat="1" ht="17.25" customHeight="1" thickBot="1">
      <c r="A8" s="7" t="s">
        <v>42</v>
      </c>
      <c r="B8" s="7"/>
      <c r="C8" s="27"/>
      <c r="D8" s="27"/>
      <c r="E8" s="5"/>
      <c r="F8" s="63" t="s">
        <v>46</v>
      </c>
      <c r="G8" s="64"/>
      <c r="H8" s="8"/>
      <c r="I8" s="24" t="s">
        <v>47</v>
      </c>
      <c r="J8" s="6"/>
      <c r="K8" s="63" t="s">
        <v>46</v>
      </c>
      <c r="L8" s="64"/>
      <c r="M8" s="8"/>
      <c r="N8" s="24" t="s">
        <v>47</v>
      </c>
      <c r="O8" s="9"/>
      <c r="P8" s="5"/>
      <c r="Q8" s="5"/>
      <c r="R8" s="59"/>
      <c r="S8" s="3"/>
    </row>
    <row r="9" spans="1:20" s="1" customFormat="1" ht="43.5" customHeight="1">
      <c r="A9" s="19" t="s">
        <v>27</v>
      </c>
      <c r="B9" s="18" t="s">
        <v>30</v>
      </c>
      <c r="C9" s="18" t="s">
        <v>3</v>
      </c>
      <c r="D9" s="18" t="s">
        <v>4</v>
      </c>
      <c r="E9" s="11"/>
      <c r="F9" s="18" t="s">
        <v>5</v>
      </c>
      <c r="G9" s="18" t="s">
        <v>6</v>
      </c>
      <c r="H9" s="18" t="s">
        <v>7</v>
      </c>
      <c r="I9" s="20" t="s">
        <v>8</v>
      </c>
      <c r="J9" s="12"/>
      <c r="K9" s="18" t="s">
        <v>5</v>
      </c>
      <c r="L9" s="18" t="s">
        <v>6</v>
      </c>
      <c r="M9" s="18" t="s">
        <v>7</v>
      </c>
      <c r="N9" s="20" t="s">
        <v>8</v>
      </c>
      <c r="O9" s="11"/>
      <c r="P9" s="21" t="s">
        <v>9</v>
      </c>
      <c r="Q9" s="18" t="s">
        <v>10</v>
      </c>
      <c r="R9" s="60" t="s">
        <v>11</v>
      </c>
      <c r="S9" s="3"/>
      <c r="T9" s="2"/>
    </row>
    <row r="10" spans="1:20" s="1" customFormat="1" ht="12.75" hidden="1">
      <c r="A10" s="14">
        <v>0</v>
      </c>
      <c r="B10" s="15" t="s">
        <v>25</v>
      </c>
      <c r="C10" s="10" t="s">
        <v>13</v>
      </c>
      <c r="D10" s="10" t="s">
        <v>26</v>
      </c>
      <c r="E10" s="11"/>
      <c r="F10" s="10"/>
      <c r="G10" s="10"/>
      <c r="H10" s="13" t="e">
        <f>IF((G10-$F$8)&lt;0,0,(G10-$F$8))</f>
        <v>#VALUE!</v>
      </c>
      <c r="I10" s="16" t="e">
        <f>IF(TEXT(H10,"0,00")="снят",100,F10+H10)</f>
        <v>#VALUE!</v>
      </c>
      <c r="J10" s="12"/>
      <c r="K10" s="10"/>
      <c r="L10" s="10"/>
      <c r="M10" s="13" t="e">
        <f>IF((L10-$K$8)&lt;0,0,(L10-$K$8))</f>
        <v>#VALUE!</v>
      </c>
      <c r="N10" s="16" t="e">
        <f>IF(TEXT(M10,"0,00")="снят",100,K10+M10)</f>
        <v>#VALUE!</v>
      </c>
      <c r="O10" s="11"/>
      <c r="P10" s="17" t="e">
        <f>I10+N10</f>
        <v>#VALUE!</v>
      </c>
      <c r="Q10" s="13" t="e">
        <f>IF(P10&lt;100,G10+L10,"")</f>
        <v>#VALUE!</v>
      </c>
      <c r="R10" s="61"/>
      <c r="S10" s="3"/>
      <c r="T10" s="2"/>
    </row>
    <row r="11" spans="1:19" s="49" customFormat="1" ht="12.75">
      <c r="A11" s="16">
        <v>16</v>
      </c>
      <c r="B11" s="51" t="s">
        <v>55</v>
      </c>
      <c r="C11" s="16" t="s">
        <v>15</v>
      </c>
      <c r="D11" s="16" t="s">
        <v>37</v>
      </c>
      <c r="E11" s="47"/>
      <c r="F11" s="16">
        <v>0</v>
      </c>
      <c r="G11" s="16">
        <v>47.22</v>
      </c>
      <c r="H11" s="16">
        <v>0</v>
      </c>
      <c r="I11" s="16">
        <v>0</v>
      </c>
      <c r="J11" s="16"/>
      <c r="K11" s="16">
        <v>0</v>
      </c>
      <c r="L11" s="16">
        <v>39.75</v>
      </c>
      <c r="M11" s="16">
        <v>0</v>
      </c>
      <c r="N11" s="16">
        <v>0</v>
      </c>
      <c r="O11" s="16"/>
      <c r="P11" s="16">
        <v>0</v>
      </c>
      <c r="Q11" s="16">
        <v>86.97</v>
      </c>
      <c r="R11" s="68">
        <v>1</v>
      </c>
      <c r="S11" s="48"/>
    </row>
    <row r="12" spans="1:19" s="33" customFormat="1" ht="12.75" customHeight="1">
      <c r="A12" s="30">
        <v>4</v>
      </c>
      <c r="B12" s="34" t="s">
        <v>53</v>
      </c>
      <c r="C12" s="35" t="s">
        <v>54</v>
      </c>
      <c r="D12" s="30" t="s">
        <v>33</v>
      </c>
      <c r="E12" s="31"/>
      <c r="F12" s="37">
        <v>0</v>
      </c>
      <c r="G12" s="30">
        <v>45.68</v>
      </c>
      <c r="H12" s="30">
        <v>0</v>
      </c>
      <c r="I12" s="30">
        <v>0</v>
      </c>
      <c r="J12" s="30"/>
      <c r="K12" s="30">
        <v>0</v>
      </c>
      <c r="L12" s="30">
        <v>48.5</v>
      </c>
      <c r="M12" s="30">
        <v>0</v>
      </c>
      <c r="N12" s="30">
        <v>0</v>
      </c>
      <c r="O12" s="30"/>
      <c r="P12" s="30">
        <v>0</v>
      </c>
      <c r="Q12" s="30">
        <v>94.18</v>
      </c>
      <c r="R12" s="69">
        <v>2</v>
      </c>
      <c r="S12" s="32"/>
    </row>
    <row r="13" spans="1:19" s="49" customFormat="1" ht="12.75">
      <c r="A13" s="16">
        <v>13</v>
      </c>
      <c r="B13" s="51" t="s">
        <v>49</v>
      </c>
      <c r="C13" s="52" t="s">
        <v>15</v>
      </c>
      <c r="D13" s="16" t="s">
        <v>63</v>
      </c>
      <c r="E13" s="47"/>
      <c r="F13" s="16">
        <v>0</v>
      </c>
      <c r="G13" s="16">
        <v>42.47</v>
      </c>
      <c r="H13" s="16">
        <v>0</v>
      </c>
      <c r="I13" s="16">
        <v>0</v>
      </c>
      <c r="J13" s="16"/>
      <c r="K13" s="16">
        <v>5</v>
      </c>
      <c r="L13" s="16">
        <v>42.47</v>
      </c>
      <c r="M13" s="16">
        <v>0</v>
      </c>
      <c r="N13" s="16">
        <v>5</v>
      </c>
      <c r="O13" s="16"/>
      <c r="P13" s="16">
        <v>5</v>
      </c>
      <c r="Q13" s="16">
        <v>84.94</v>
      </c>
      <c r="R13" s="68">
        <v>3</v>
      </c>
      <c r="S13" s="48"/>
    </row>
    <row r="14" spans="1:19" s="42" customFormat="1" ht="12.75">
      <c r="A14" s="38">
        <v>8</v>
      </c>
      <c r="B14" s="39" t="s">
        <v>53</v>
      </c>
      <c r="C14" s="38" t="s">
        <v>15</v>
      </c>
      <c r="D14" s="38" t="s">
        <v>58</v>
      </c>
      <c r="E14" s="40"/>
      <c r="F14" s="38">
        <v>0</v>
      </c>
      <c r="G14" s="38">
        <v>44.62</v>
      </c>
      <c r="H14" s="38">
        <v>0</v>
      </c>
      <c r="I14" s="38">
        <v>0</v>
      </c>
      <c r="J14" s="38"/>
      <c r="K14" s="38">
        <v>5</v>
      </c>
      <c r="L14" s="38">
        <v>44.5</v>
      </c>
      <c r="M14" s="38">
        <v>0</v>
      </c>
      <c r="N14" s="38">
        <v>5</v>
      </c>
      <c r="O14" s="38"/>
      <c r="P14" s="38">
        <v>5</v>
      </c>
      <c r="Q14" s="38">
        <v>89.12</v>
      </c>
      <c r="R14" s="70">
        <v>4</v>
      </c>
      <c r="S14" s="41"/>
    </row>
    <row r="15" spans="1:19" s="33" customFormat="1" ht="13.5" thickBot="1">
      <c r="A15" s="75">
        <v>3</v>
      </c>
      <c r="B15" s="76" t="s">
        <v>50</v>
      </c>
      <c r="C15" s="77" t="s">
        <v>51</v>
      </c>
      <c r="D15" s="77" t="s">
        <v>52</v>
      </c>
      <c r="E15" s="78"/>
      <c r="F15" s="75">
        <v>0</v>
      </c>
      <c r="G15" s="75">
        <v>46.5</v>
      </c>
      <c r="H15" s="75">
        <v>0</v>
      </c>
      <c r="I15" s="75">
        <v>0</v>
      </c>
      <c r="J15" s="75"/>
      <c r="K15" s="75">
        <v>5</v>
      </c>
      <c r="L15" s="75">
        <v>47.16</v>
      </c>
      <c r="M15" s="75">
        <v>0</v>
      </c>
      <c r="N15" s="75">
        <v>5</v>
      </c>
      <c r="O15" s="75"/>
      <c r="P15" s="75">
        <v>5</v>
      </c>
      <c r="Q15" s="75">
        <v>93.66</v>
      </c>
      <c r="R15" s="79">
        <v>5</v>
      </c>
      <c r="S15" s="32"/>
    </row>
    <row r="16" spans="1:19" s="33" customFormat="1" ht="13.5" thickTop="1">
      <c r="A16" s="71">
        <v>5</v>
      </c>
      <c r="B16" s="72" t="s">
        <v>48</v>
      </c>
      <c r="C16" s="71" t="s">
        <v>15</v>
      </c>
      <c r="D16" s="71" t="s">
        <v>34</v>
      </c>
      <c r="E16" s="73"/>
      <c r="F16" s="71">
        <v>0.81</v>
      </c>
      <c r="G16" s="71">
        <v>51.81</v>
      </c>
      <c r="H16" s="71">
        <v>5</v>
      </c>
      <c r="I16" s="71">
        <v>5.81</v>
      </c>
      <c r="J16" s="71"/>
      <c r="K16" s="71">
        <v>0</v>
      </c>
      <c r="L16" s="71">
        <v>44.72</v>
      </c>
      <c r="M16" s="71">
        <v>0</v>
      </c>
      <c r="N16" s="71">
        <v>0</v>
      </c>
      <c r="O16" s="71"/>
      <c r="P16" s="71">
        <v>5.81</v>
      </c>
      <c r="Q16" s="71">
        <v>96.53</v>
      </c>
      <c r="R16" s="74">
        <v>6</v>
      </c>
      <c r="S16" s="32"/>
    </row>
    <row r="17" spans="1:19" s="49" customFormat="1" ht="12.75">
      <c r="A17" s="16">
        <v>10</v>
      </c>
      <c r="B17" s="45" t="s">
        <v>60</v>
      </c>
      <c r="C17" s="46" t="s">
        <v>15</v>
      </c>
      <c r="D17" s="46" t="s">
        <v>61</v>
      </c>
      <c r="E17" s="47"/>
      <c r="F17" s="16">
        <v>0</v>
      </c>
      <c r="G17" s="16">
        <v>44.57</v>
      </c>
      <c r="H17" s="16">
        <v>10</v>
      </c>
      <c r="I17" s="16">
        <v>10</v>
      </c>
      <c r="J17" s="16"/>
      <c r="K17" s="16">
        <v>5</v>
      </c>
      <c r="L17" s="16">
        <v>47.5</v>
      </c>
      <c r="M17" s="16">
        <v>0</v>
      </c>
      <c r="N17" s="16">
        <v>5</v>
      </c>
      <c r="O17" s="16"/>
      <c r="P17" s="16">
        <v>15</v>
      </c>
      <c r="Q17" s="16">
        <v>92.07</v>
      </c>
      <c r="R17" s="57">
        <v>7</v>
      </c>
      <c r="S17" s="48"/>
    </row>
    <row r="18" spans="1:19" s="49" customFormat="1" ht="12.75">
      <c r="A18" s="16">
        <v>18</v>
      </c>
      <c r="B18" s="51" t="s">
        <v>57</v>
      </c>
      <c r="C18" s="52" t="s">
        <v>16</v>
      </c>
      <c r="D18" s="16" t="s">
        <v>67</v>
      </c>
      <c r="E18" s="47"/>
      <c r="F18" s="16">
        <v>5</v>
      </c>
      <c r="G18" s="16">
        <v>49.9</v>
      </c>
      <c r="H18" s="16">
        <v>0</v>
      </c>
      <c r="I18" s="16">
        <v>5</v>
      </c>
      <c r="J18" s="16"/>
      <c r="K18" s="16">
        <v>15</v>
      </c>
      <c r="L18" s="16">
        <v>57.76</v>
      </c>
      <c r="M18" s="16">
        <v>6.76</v>
      </c>
      <c r="N18" s="16">
        <v>21.76</v>
      </c>
      <c r="O18" s="16"/>
      <c r="P18" s="16">
        <v>26.76</v>
      </c>
      <c r="Q18" s="16">
        <v>107.66</v>
      </c>
      <c r="R18" s="57">
        <v>8</v>
      </c>
      <c r="S18" s="48"/>
    </row>
    <row r="19" spans="1:19" s="33" customFormat="1" ht="12.75">
      <c r="A19" s="30">
        <v>6</v>
      </c>
      <c r="B19" s="34" t="s">
        <v>55</v>
      </c>
      <c r="C19" s="35" t="s">
        <v>12</v>
      </c>
      <c r="D19" s="30" t="s">
        <v>56</v>
      </c>
      <c r="E19" s="31"/>
      <c r="F19" s="30">
        <v>20</v>
      </c>
      <c r="G19" s="30">
        <v>47.37</v>
      </c>
      <c r="H19" s="30">
        <v>0</v>
      </c>
      <c r="I19" s="30">
        <v>20</v>
      </c>
      <c r="J19" s="30"/>
      <c r="K19" s="30">
        <v>30</v>
      </c>
      <c r="L19" s="30">
        <v>50.57</v>
      </c>
      <c r="M19" s="30">
        <v>0</v>
      </c>
      <c r="N19" s="30">
        <v>30</v>
      </c>
      <c r="O19" s="30"/>
      <c r="P19" s="30">
        <v>50</v>
      </c>
      <c r="Q19" s="30">
        <v>97.94</v>
      </c>
      <c r="R19" s="55">
        <v>9</v>
      </c>
      <c r="S19" s="32"/>
    </row>
    <row r="20" spans="1:19" s="33" customFormat="1" ht="12.75">
      <c r="A20" s="30">
        <v>2</v>
      </c>
      <c r="B20" s="34" t="s">
        <v>49</v>
      </c>
      <c r="C20" s="35" t="s">
        <v>12</v>
      </c>
      <c r="D20" s="30" t="s">
        <v>35</v>
      </c>
      <c r="E20" s="31"/>
      <c r="F20" s="30" t="s">
        <v>68</v>
      </c>
      <c r="G20" s="30"/>
      <c r="H20" s="30"/>
      <c r="I20" s="30">
        <v>50</v>
      </c>
      <c r="J20" s="30"/>
      <c r="K20" s="30">
        <v>0</v>
      </c>
      <c r="L20" s="30">
        <v>41.09</v>
      </c>
      <c r="M20" s="30">
        <v>0</v>
      </c>
      <c r="N20" s="30">
        <v>0</v>
      </c>
      <c r="O20" s="30"/>
      <c r="P20" s="30">
        <v>50</v>
      </c>
      <c r="Q20" s="30"/>
      <c r="R20" s="55"/>
      <c r="S20" s="32"/>
    </row>
    <row r="21" spans="1:19" s="49" customFormat="1" ht="12.75">
      <c r="A21" s="50">
        <v>11</v>
      </c>
      <c r="B21" s="47" t="s">
        <v>50</v>
      </c>
      <c r="C21" s="16" t="s">
        <v>16</v>
      </c>
      <c r="D21" s="16" t="s">
        <v>36</v>
      </c>
      <c r="E21" s="47"/>
      <c r="F21" s="16" t="s">
        <v>68</v>
      </c>
      <c r="G21" s="16"/>
      <c r="H21" s="16"/>
      <c r="I21" s="16">
        <v>50</v>
      </c>
      <c r="J21" s="16"/>
      <c r="K21" s="16">
        <v>0</v>
      </c>
      <c r="L21" s="16">
        <v>43.53</v>
      </c>
      <c r="M21" s="16">
        <v>0</v>
      </c>
      <c r="N21" s="16">
        <v>0</v>
      </c>
      <c r="O21" s="16"/>
      <c r="P21" s="16">
        <v>50</v>
      </c>
      <c r="Q21" s="16"/>
      <c r="R21" s="57"/>
      <c r="S21" s="48"/>
    </row>
    <row r="22" spans="1:19" s="49" customFormat="1" ht="12.75">
      <c r="A22" s="50">
        <v>17</v>
      </c>
      <c r="B22" s="51" t="s">
        <v>66</v>
      </c>
      <c r="C22" s="16" t="s">
        <v>14</v>
      </c>
      <c r="D22" s="16" t="s">
        <v>18</v>
      </c>
      <c r="E22" s="47"/>
      <c r="F22" s="16" t="s">
        <v>68</v>
      </c>
      <c r="G22" s="16"/>
      <c r="H22" s="16"/>
      <c r="I22" s="16">
        <v>50</v>
      </c>
      <c r="J22" s="16"/>
      <c r="K22" s="16">
        <v>0</v>
      </c>
      <c r="L22" s="16">
        <v>52.25</v>
      </c>
      <c r="M22" s="16">
        <v>1.25</v>
      </c>
      <c r="N22" s="16">
        <v>1.25</v>
      </c>
      <c r="O22" s="16"/>
      <c r="P22" s="16">
        <v>51.25</v>
      </c>
      <c r="Q22" s="16"/>
      <c r="R22" s="57"/>
      <c r="S22" s="48"/>
    </row>
    <row r="23" spans="1:19" s="49" customFormat="1" ht="12.75">
      <c r="A23" s="16">
        <v>12</v>
      </c>
      <c r="B23" s="51" t="s">
        <v>62</v>
      </c>
      <c r="C23" s="16" t="s">
        <v>17</v>
      </c>
      <c r="D23" s="16" t="s">
        <v>38</v>
      </c>
      <c r="E23" s="47"/>
      <c r="F23" s="16">
        <v>0</v>
      </c>
      <c r="G23" s="16">
        <v>53.88</v>
      </c>
      <c r="H23" s="16">
        <v>2.88</v>
      </c>
      <c r="I23" s="16">
        <v>2.88</v>
      </c>
      <c r="J23" s="16"/>
      <c r="K23" s="16" t="s">
        <v>68</v>
      </c>
      <c r="L23" s="16"/>
      <c r="M23" s="16"/>
      <c r="N23" s="16">
        <v>50</v>
      </c>
      <c r="O23" s="16"/>
      <c r="P23" s="16">
        <v>52.88</v>
      </c>
      <c r="Q23" s="16"/>
      <c r="R23" s="57"/>
      <c r="S23" s="48"/>
    </row>
    <row r="24" spans="1:19" s="33" customFormat="1" ht="12.75" customHeight="1">
      <c r="A24" s="30">
        <v>7</v>
      </c>
      <c r="B24" s="34" t="s">
        <v>57</v>
      </c>
      <c r="C24" s="30" t="s">
        <v>21</v>
      </c>
      <c r="D24" s="30" t="s">
        <v>31</v>
      </c>
      <c r="E24" s="31"/>
      <c r="F24" s="30" t="s">
        <v>68</v>
      </c>
      <c r="G24" s="30"/>
      <c r="H24" s="30"/>
      <c r="I24" s="30">
        <v>50</v>
      </c>
      <c r="J24" s="30"/>
      <c r="K24" s="36">
        <v>5</v>
      </c>
      <c r="L24" s="30">
        <v>51.75</v>
      </c>
      <c r="M24" s="30">
        <v>0.75</v>
      </c>
      <c r="N24" s="30">
        <v>5.75</v>
      </c>
      <c r="O24" s="30"/>
      <c r="P24" s="30">
        <v>55.75</v>
      </c>
      <c r="Q24" s="30"/>
      <c r="R24" s="55"/>
      <c r="S24" s="32"/>
    </row>
    <row r="25" spans="1:19" s="49" customFormat="1" ht="12.75" customHeight="1">
      <c r="A25" s="16">
        <v>14</v>
      </c>
      <c r="B25" s="51" t="s">
        <v>55</v>
      </c>
      <c r="C25" s="53" t="s">
        <v>14</v>
      </c>
      <c r="D25" s="54" t="s">
        <v>18</v>
      </c>
      <c r="E25" s="47"/>
      <c r="F25" s="16">
        <v>10</v>
      </c>
      <c r="G25" s="16">
        <v>49</v>
      </c>
      <c r="H25" s="16">
        <v>0</v>
      </c>
      <c r="I25" s="16">
        <v>10</v>
      </c>
      <c r="J25" s="16"/>
      <c r="K25" s="16" t="s">
        <v>68</v>
      </c>
      <c r="L25" s="16"/>
      <c r="M25" s="16"/>
      <c r="N25" s="16">
        <v>50</v>
      </c>
      <c r="O25" s="16"/>
      <c r="P25" s="16">
        <v>60</v>
      </c>
      <c r="Q25" s="16"/>
      <c r="R25" s="57"/>
      <c r="S25" s="48"/>
    </row>
    <row r="26" spans="1:19" s="42" customFormat="1" ht="12.75">
      <c r="A26" s="38">
        <v>9</v>
      </c>
      <c r="B26" s="43" t="s">
        <v>49</v>
      </c>
      <c r="C26" s="44" t="s">
        <v>12</v>
      </c>
      <c r="D26" s="38" t="s">
        <v>59</v>
      </c>
      <c r="E26" s="40"/>
      <c r="F26" s="38" t="s">
        <v>68</v>
      </c>
      <c r="G26" s="38"/>
      <c r="H26" s="38"/>
      <c r="I26" s="38">
        <v>50</v>
      </c>
      <c r="J26" s="38"/>
      <c r="K26" s="38">
        <v>10</v>
      </c>
      <c r="L26" s="38">
        <v>43.66</v>
      </c>
      <c r="M26" s="38">
        <v>0</v>
      </c>
      <c r="N26" s="38">
        <v>10</v>
      </c>
      <c r="O26" s="38"/>
      <c r="P26" s="38">
        <v>60</v>
      </c>
      <c r="Q26" s="38"/>
      <c r="R26" s="56"/>
      <c r="S26" s="41"/>
    </row>
    <row r="27" spans="1:19" s="33" customFormat="1" ht="12.75">
      <c r="A27" s="30">
        <v>1</v>
      </c>
      <c r="B27" s="31" t="s">
        <v>48</v>
      </c>
      <c r="C27" s="30" t="s">
        <v>22</v>
      </c>
      <c r="D27" s="30" t="s">
        <v>32</v>
      </c>
      <c r="E27" s="31"/>
      <c r="F27" s="30" t="s">
        <v>68</v>
      </c>
      <c r="G27" s="30"/>
      <c r="H27" s="30"/>
      <c r="I27" s="30">
        <v>50</v>
      </c>
      <c r="J27" s="30"/>
      <c r="K27" s="30">
        <v>15</v>
      </c>
      <c r="L27" s="30">
        <v>55.19</v>
      </c>
      <c r="M27" s="30">
        <v>4.19</v>
      </c>
      <c r="N27" s="30">
        <v>19.19</v>
      </c>
      <c r="O27" s="30"/>
      <c r="P27" s="30">
        <v>69.19</v>
      </c>
      <c r="Q27" s="30"/>
      <c r="R27" s="55"/>
      <c r="S27" s="32"/>
    </row>
    <row r="28" spans="1:19" s="49" customFormat="1" ht="12.75">
      <c r="A28" s="50">
        <v>15</v>
      </c>
      <c r="B28" s="51" t="s">
        <v>64</v>
      </c>
      <c r="C28" s="16" t="s">
        <v>15</v>
      </c>
      <c r="D28" s="16" t="s">
        <v>65</v>
      </c>
      <c r="E28" s="47"/>
      <c r="F28" s="16" t="s">
        <v>68</v>
      </c>
      <c r="G28" s="16"/>
      <c r="H28" s="16"/>
      <c r="I28" s="16">
        <v>50</v>
      </c>
      <c r="J28" s="16"/>
      <c r="K28" s="16" t="s">
        <v>68</v>
      </c>
      <c r="L28" s="16"/>
      <c r="M28" s="16"/>
      <c r="N28" s="16">
        <v>50</v>
      </c>
      <c r="O28" s="16"/>
      <c r="P28" s="16">
        <v>100</v>
      </c>
      <c r="Q28" s="16"/>
      <c r="R28" s="57"/>
      <c r="S28" s="48"/>
    </row>
    <row r="30" spans="1:19" s="1" customFormat="1" ht="12.75">
      <c r="A30" s="3"/>
      <c r="B30" s="3"/>
      <c r="C30" s="26"/>
      <c r="D30" s="26"/>
      <c r="E30" s="3"/>
      <c r="F30" s="26"/>
      <c r="G30" s="67" t="s">
        <v>71</v>
      </c>
      <c r="H30" s="3"/>
      <c r="I30" s="3"/>
      <c r="J30" s="3"/>
      <c r="K30" s="26"/>
      <c r="L30" s="26"/>
      <c r="M30" s="3"/>
      <c r="N30" s="3"/>
      <c r="O30" s="3"/>
      <c r="P30" s="3"/>
      <c r="Q30" s="3"/>
      <c r="R30" s="58"/>
      <c r="S30" s="3"/>
    </row>
    <row r="31" spans="1:19" s="1" customFormat="1" ht="12.75">
      <c r="A31"/>
      <c r="B31"/>
      <c r="C31" s="28"/>
      <c r="D31" s="28"/>
      <c r="E31"/>
      <c r="F31" s="28"/>
      <c r="G31" s="66" t="s">
        <v>70</v>
      </c>
      <c r="H31"/>
      <c r="I31"/>
      <c r="J31"/>
      <c r="K31" s="28"/>
      <c r="L31" s="28"/>
      <c r="M31"/>
      <c r="N31"/>
      <c r="O31"/>
      <c r="P31"/>
      <c r="Q31"/>
      <c r="R31" s="62"/>
      <c r="S31" s="3"/>
    </row>
    <row r="32" spans="1:19" s="1" customFormat="1" ht="12.75">
      <c r="A32"/>
      <c r="B32"/>
      <c r="C32" s="28"/>
      <c r="D32" s="28"/>
      <c r="E32"/>
      <c r="F32" s="28"/>
      <c r="G32" s="65" t="s">
        <v>69</v>
      </c>
      <c r="H32"/>
      <c r="I32"/>
      <c r="J32"/>
      <c r="K32" s="28"/>
      <c r="L32" s="28"/>
      <c r="M32"/>
      <c r="N32"/>
      <c r="O32"/>
      <c r="P32"/>
      <c r="Q32"/>
      <c r="R32" s="62"/>
      <c r="S32" s="3"/>
    </row>
    <row r="33" spans="1:19" s="1" customFormat="1" ht="12.75">
      <c r="A33"/>
      <c r="B33"/>
      <c r="C33" s="28"/>
      <c r="D33" s="28"/>
      <c r="E33"/>
      <c r="F33" s="28"/>
      <c r="G33" s="28"/>
      <c r="H33"/>
      <c r="I33"/>
      <c r="J33"/>
      <c r="K33" s="28"/>
      <c r="L33" s="28"/>
      <c r="M33"/>
      <c r="N33"/>
      <c r="O33"/>
      <c r="P33"/>
      <c r="Q33"/>
      <c r="R33" s="62"/>
      <c r="S33" s="3"/>
    </row>
    <row r="34" spans="1:19" s="1" customFormat="1" ht="12.75">
      <c r="A34"/>
      <c r="B34"/>
      <c r="C34" s="28"/>
      <c r="D34" s="28"/>
      <c r="E34"/>
      <c r="F34" s="28"/>
      <c r="G34" s="28"/>
      <c r="H34"/>
      <c r="I34"/>
      <c r="J34"/>
      <c r="K34" s="28"/>
      <c r="L34" s="28"/>
      <c r="M34"/>
      <c r="N34"/>
      <c r="O34"/>
      <c r="P34"/>
      <c r="Q34"/>
      <c r="R34" s="62"/>
      <c r="S34" s="3"/>
    </row>
  </sheetData>
  <mergeCells count="1">
    <mergeCell ref="H1:M1"/>
  </mergeCells>
  <printOptions horizontalCentered="1" vertic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Семья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Фабричнев</dc:creator>
  <cp:keywords/>
  <dc:description/>
  <cp:lastModifiedBy>Лена</cp:lastModifiedBy>
  <cp:lastPrinted>2005-02-21T07:02:15Z</cp:lastPrinted>
  <dcterms:created xsi:type="dcterms:W3CDTF">2004-03-06T07:12:13Z</dcterms:created>
  <dcterms:modified xsi:type="dcterms:W3CDTF">2006-03-10T05:24:11Z</dcterms:modified>
  <cp:category/>
  <cp:version/>
  <cp:contentType/>
  <cp:contentStatus/>
</cp:coreProperties>
</file>